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有线联网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<sst xmlns="http://schemas.openxmlformats.org/spreadsheetml/2006/main" count="35" uniqueCount="28">
  <si>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4</t>
    </r>
  </si>
  <si>
    <r>
      <t>2019—2020</t>
    </r>
    <r>
      <rPr>
        <sz val="18"/>
        <rFont val="方正小标宋简体"/>
        <family val="4"/>
      </rPr>
      <t>年融水县</t>
    </r>
    <r>
      <rPr>
        <sz val="18"/>
        <rFont val="Times New Roman"/>
        <family val="1"/>
      </rPr>
      <t xml:space="preserve"> 369</t>
    </r>
    <r>
      <rPr>
        <sz val="18"/>
        <rFont val="方正小标宋简体"/>
        <family val="4"/>
      </rPr>
      <t>个</t>
    </r>
    <r>
      <rPr>
        <sz val="18"/>
        <rFont val="Times New Roman"/>
        <family val="1"/>
      </rPr>
      <t>“</t>
    </r>
    <r>
      <rPr>
        <sz val="18"/>
        <rFont val="方正小标宋简体"/>
        <family val="4"/>
      </rPr>
      <t>壮美广西</t>
    </r>
    <r>
      <rPr>
        <sz val="18"/>
        <rFont val="Times New Roman"/>
        <family val="1"/>
      </rPr>
      <t>·</t>
    </r>
    <r>
      <rPr>
        <sz val="18"/>
        <rFont val="方正小标宋简体"/>
        <family val="4"/>
      </rPr>
      <t>智慧广电</t>
    </r>
    <r>
      <rPr>
        <sz val="18"/>
        <rFont val="Times New Roman"/>
        <family val="1"/>
      </rPr>
      <t>”35</t>
    </r>
    <r>
      <rPr>
        <sz val="18"/>
        <rFont val="方正小标宋简体"/>
        <family val="4"/>
      </rPr>
      <t>户以上自然屯</t>
    </r>
    <r>
      <rPr>
        <sz val="18"/>
        <rFont val="Times New Roman"/>
        <family val="1"/>
      </rPr>
      <t xml:space="preserve">                                                              </t>
    </r>
    <r>
      <rPr>
        <sz val="18"/>
        <rFont val="方正小标宋简体"/>
        <family val="4"/>
      </rPr>
      <t>有线电视宽带网络覆盖项目预算表</t>
    </r>
  </si>
  <si>
    <r>
      <rPr>
        <b/>
        <sz val="14"/>
        <rFont val="宋体"/>
        <family val="0"/>
      </rPr>
      <t>一、线路预算</t>
    </r>
  </si>
  <si>
    <r>
      <rPr>
        <b/>
        <sz val="10"/>
        <rFont val="宋体"/>
        <family val="0"/>
      </rPr>
      <t>线路建设（公里）</t>
    </r>
  </si>
  <si>
    <r>
      <rPr>
        <b/>
        <sz val="10"/>
        <rFont val="宋体"/>
        <family val="0"/>
      </rPr>
      <t>建设单价（万元）</t>
    </r>
  </si>
  <si>
    <r>
      <rPr>
        <b/>
        <sz val="10"/>
        <rFont val="宋体"/>
        <family val="0"/>
      </rPr>
      <t>建设费用（万元）</t>
    </r>
  </si>
  <si>
    <r>
      <rPr>
        <b/>
        <sz val="10"/>
        <rFont val="宋体"/>
        <family val="0"/>
      </rPr>
      <t>备注</t>
    </r>
  </si>
  <si>
    <r>
      <rPr>
        <b/>
        <sz val="12"/>
        <rFont val="宋体"/>
        <family val="0"/>
      </rPr>
      <t>新建杆路</t>
    </r>
  </si>
  <si>
    <r>
      <rPr>
        <sz val="12"/>
        <rFont val="宋体"/>
        <family val="0"/>
      </rPr>
      <t>包工包料</t>
    </r>
    <r>
      <rPr>
        <sz val="12"/>
        <rFont val="Times New Roman"/>
        <family val="1"/>
      </rPr>
      <t>2.5</t>
    </r>
    <r>
      <rPr>
        <sz val="12"/>
        <rFont val="宋体"/>
        <family val="0"/>
      </rPr>
      <t>万元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公里。</t>
    </r>
  </si>
  <si>
    <r>
      <rPr>
        <b/>
        <sz val="12"/>
        <rFont val="宋体"/>
        <family val="0"/>
      </rPr>
      <t>附挂线路</t>
    </r>
  </si>
  <si>
    <r>
      <rPr>
        <sz val="12"/>
        <rFont val="宋体"/>
        <family val="0"/>
      </rPr>
      <t>包工包料</t>
    </r>
    <r>
      <rPr>
        <sz val="12"/>
        <rFont val="Times New Roman"/>
        <family val="1"/>
      </rPr>
      <t>0.8</t>
    </r>
    <r>
      <rPr>
        <sz val="12"/>
        <rFont val="宋体"/>
        <family val="0"/>
      </rPr>
      <t>万元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公里。</t>
    </r>
  </si>
  <si>
    <r>
      <rPr>
        <b/>
        <sz val="12"/>
        <rFont val="宋体"/>
        <family val="0"/>
      </rPr>
      <t>小计：</t>
    </r>
  </si>
  <si>
    <r>
      <rPr>
        <b/>
        <sz val="14"/>
        <rFont val="宋体"/>
        <family val="0"/>
      </rPr>
      <t>二、光纤入户预算</t>
    </r>
  </si>
  <si>
    <r>
      <rPr>
        <b/>
        <sz val="10"/>
        <rFont val="宋体"/>
        <family val="0"/>
      </rPr>
      <t>户数（户）</t>
    </r>
  </si>
  <si>
    <r>
      <rPr>
        <b/>
        <sz val="12"/>
        <rFont val="宋体"/>
        <family val="0"/>
      </rPr>
      <t>光纤入户建设</t>
    </r>
  </si>
  <si>
    <r>
      <rPr>
        <sz val="12"/>
        <rFont val="宋体"/>
        <family val="0"/>
      </rPr>
      <t>户均建设成本</t>
    </r>
    <r>
      <rPr>
        <sz val="12"/>
        <rFont val="Times New Roman"/>
        <family val="1"/>
      </rPr>
      <t>1400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户，含光交箱、光分器、入户皮线、线路敷设、设备安装调试及一年用户收视费等。经统计需建设</t>
    </r>
    <r>
      <rPr>
        <sz val="12"/>
        <rFont val="Times New Roman"/>
        <family val="1"/>
      </rPr>
      <t>27473</t>
    </r>
    <r>
      <rPr>
        <sz val="12"/>
        <rFont val="宋体"/>
        <family val="0"/>
      </rPr>
      <t>户。</t>
    </r>
  </si>
  <si>
    <r>
      <rPr>
        <sz val="12"/>
        <rFont val="宋体"/>
        <family val="0"/>
      </rPr>
      <t>光纤入户配套设备。</t>
    </r>
  </si>
  <si>
    <r>
      <rPr>
        <b/>
        <sz val="14"/>
        <rFont val="宋体"/>
        <family val="0"/>
      </rPr>
      <t>三、机房配套设备预算</t>
    </r>
  </si>
  <si>
    <r>
      <rPr>
        <b/>
        <sz val="10"/>
        <rFont val="宋体"/>
        <family val="0"/>
      </rPr>
      <t>乡（镇）数（个）</t>
    </r>
  </si>
  <si>
    <r>
      <rPr>
        <b/>
        <sz val="12"/>
        <rFont val="宋体"/>
        <family val="0"/>
      </rPr>
      <t>机房配套设备</t>
    </r>
  </si>
  <si>
    <r>
      <t>369</t>
    </r>
    <r>
      <rPr>
        <sz val="12"/>
        <rFont val="宋体"/>
        <family val="0"/>
      </rPr>
      <t>个自然屯分布于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个乡镇，每个乡镇机房需要配置光纤入户相关设备，</t>
    </r>
    <r>
      <rPr>
        <sz val="12"/>
        <rFont val="Times New Roman"/>
        <family val="1"/>
      </rPr>
      <t>OLT</t>
    </r>
    <r>
      <rPr>
        <sz val="12"/>
        <rFont val="宋体"/>
        <family val="0"/>
      </rPr>
      <t>、光放大器、万兆交换机等</t>
    </r>
  </si>
  <si>
    <r>
      <rPr>
        <b/>
        <sz val="14"/>
        <rFont val="宋体"/>
        <family val="0"/>
      </rPr>
      <t>四、总预算</t>
    </r>
  </si>
  <si>
    <r>
      <rPr>
        <b/>
        <sz val="10"/>
        <rFont val="宋体"/>
        <family val="0"/>
      </rPr>
      <t>线路预算（万元）</t>
    </r>
  </si>
  <si>
    <r>
      <rPr>
        <b/>
        <sz val="10"/>
        <rFont val="宋体"/>
        <family val="0"/>
      </rPr>
      <t>光纤入户预算（万元）</t>
    </r>
  </si>
  <si>
    <r>
      <rPr>
        <b/>
        <sz val="10"/>
        <rFont val="宋体"/>
        <family val="0"/>
      </rPr>
      <t>机房配套设备（万元）</t>
    </r>
  </si>
  <si>
    <r>
      <rPr>
        <b/>
        <sz val="12"/>
        <rFont val="宋体"/>
        <family val="0"/>
      </rPr>
      <t>总预算（万元）</t>
    </r>
  </si>
  <si>
    <r>
      <rPr>
        <b/>
        <sz val="12"/>
        <rFont val="宋体"/>
        <family val="0"/>
      </rPr>
      <t>金额</t>
    </r>
  </si>
  <si>
    <t xml:space="preserve">
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</si>
</sst>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黑体"/>
      <family val="3"/>
    </font>
    <font>
      <sz val="1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31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8" fillId="16" borderId="0" applyNumberFormat="0" applyBorder="0" applyAlignment="0" applyProtection="0"/>
    <xf numFmtId="0" fontId="1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1" fillId="0" borderId="9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</cellXfs>
  <cellStyles count="50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16.875" style="4" customWidth="1"/>
    <col min="2" max="2" width="18.00390625" style="1" customWidth="1"/>
    <col min="3" max="3" width="19.125" style="1" customWidth="1"/>
    <col min="4" max="4" width="18.125" style="1" customWidth="1"/>
    <col min="5" max="5" width="17.125" style="1" customWidth="1"/>
    <col min="6" max="6" width="17.50390625" style="1" customWidth="1"/>
    <col min="7" max="7" width="14.00390625" style="1" customWidth="1"/>
    <col min="8" max="8" width="13.625" style="1" customWidth="1"/>
    <col min="9" max="9" width="12.375" style="1" customWidth="1"/>
    <col min="10" max="16384" width="9.00390625" style="4" customWidth="1"/>
  </cols>
  <sheetData>
    <row r="1" spans="1:8" s="1" customFormat="1" ht="23.2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51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24" customHeight="1">
      <c r="A3" s="8" t="s">
        <v>2</v>
      </c>
      <c r="B3" s="8"/>
      <c r="C3" s="9"/>
      <c r="D3" s="9"/>
      <c r="E3" s="9"/>
      <c r="F3" s="9"/>
      <c r="G3" s="9"/>
      <c r="H3" s="9"/>
    </row>
    <row r="4" spans="1:9" ht="18.75" customHeight="1">
      <c r="A4" s="10"/>
      <c r="B4" s="11" t="s">
        <v>3</v>
      </c>
      <c r="C4" s="11" t="s">
        <v>4</v>
      </c>
      <c r="D4" s="11" t="s">
        <v>5</v>
      </c>
      <c r="E4" s="12" t="s">
        <v>6</v>
      </c>
      <c r="F4" s="12"/>
      <c r="G4" s="12"/>
      <c r="H4" s="12"/>
      <c r="I4" s="4"/>
    </row>
    <row r="5" spans="1:8" s="1" customFormat="1" ht="18.75" customHeight="1">
      <c r="A5" s="13" t="s">
        <v>7</v>
      </c>
      <c r="B5" s="14">
        <v>1308.71</v>
      </c>
      <c r="C5" s="15">
        <v>2.5</v>
      </c>
      <c r="D5" s="16">
        <f aca="true" t="shared" si="0" ref="D5:D10">C5*B5</f>
        <v>3271.775</v>
      </c>
      <c r="E5" s="15" t="s">
        <v>8</v>
      </c>
      <c r="F5" s="15"/>
      <c r="G5" s="15"/>
      <c r="H5" s="15"/>
    </row>
    <row r="6" spans="1:8" s="1" customFormat="1" ht="18.75" customHeight="1">
      <c r="A6" s="13" t="s">
        <v>9</v>
      </c>
      <c r="B6" s="14">
        <v>296.9</v>
      </c>
      <c r="C6" s="14">
        <v>0.8</v>
      </c>
      <c r="D6" s="16">
        <f t="shared" si="0"/>
        <v>237.51999999999998</v>
      </c>
      <c r="E6" s="15" t="s">
        <v>10</v>
      </c>
      <c r="F6" s="15"/>
      <c r="G6" s="15"/>
      <c r="H6" s="15"/>
    </row>
    <row r="7" spans="1:8" s="1" customFormat="1" ht="18" customHeight="1">
      <c r="A7" s="17" t="s">
        <v>11</v>
      </c>
      <c r="B7" s="14"/>
      <c r="C7" s="18"/>
      <c r="D7" s="19">
        <f>SUM(D5:D6)</f>
        <v>3509.295</v>
      </c>
      <c r="E7" s="15"/>
      <c r="F7" s="15"/>
      <c r="G7" s="15"/>
      <c r="H7" s="15"/>
    </row>
    <row r="8" spans="1:8" s="2" customFormat="1" ht="24" customHeight="1">
      <c r="A8" s="20" t="s">
        <v>12</v>
      </c>
      <c r="B8" s="20"/>
      <c r="C8" s="9"/>
      <c r="D8" s="9"/>
      <c r="E8" s="9"/>
      <c r="F8" s="9"/>
      <c r="G8" s="9"/>
      <c r="H8" s="9"/>
    </row>
    <row r="9" spans="1:9" ht="18.75" customHeight="1">
      <c r="A9" s="10"/>
      <c r="B9" s="11" t="s">
        <v>13</v>
      </c>
      <c r="C9" s="11" t="s">
        <v>4</v>
      </c>
      <c r="D9" s="11" t="s">
        <v>5</v>
      </c>
      <c r="E9" s="12" t="s">
        <v>6</v>
      </c>
      <c r="F9" s="12"/>
      <c r="G9" s="12"/>
      <c r="H9" s="12"/>
      <c r="I9" s="4"/>
    </row>
    <row r="10" spans="1:8" s="1" customFormat="1" ht="36" customHeight="1">
      <c r="A10" s="10" t="s">
        <v>14</v>
      </c>
      <c r="B10" s="14">
        <v>27473</v>
      </c>
      <c r="C10" s="15">
        <v>0.14</v>
      </c>
      <c r="D10" s="16">
        <f t="shared" si="0"/>
        <v>3846.2200000000003</v>
      </c>
      <c r="E10" s="15" t="s">
        <v>15</v>
      </c>
      <c r="F10" s="15"/>
      <c r="G10" s="15"/>
      <c r="H10" s="15"/>
    </row>
    <row r="11" spans="1:8" s="1" customFormat="1" ht="21" customHeight="1">
      <c r="A11" s="13" t="s">
        <v>11</v>
      </c>
      <c r="B11" s="15"/>
      <c r="C11" s="15"/>
      <c r="D11" s="16">
        <f>SUM(D10:D10)</f>
        <v>3846.2200000000003</v>
      </c>
      <c r="E11" s="15" t="s">
        <v>16</v>
      </c>
      <c r="F11" s="15"/>
      <c r="G11" s="15"/>
      <c r="H11" s="15"/>
    </row>
    <row r="12" spans="1:8" s="3" customFormat="1" ht="24" customHeight="1">
      <c r="A12" s="20" t="s">
        <v>17</v>
      </c>
      <c r="B12" s="20"/>
      <c r="C12" s="21"/>
      <c r="D12" s="21"/>
      <c r="E12" s="21"/>
      <c r="F12" s="22"/>
      <c r="G12" s="22"/>
      <c r="H12" s="22"/>
    </row>
    <row r="13" spans="1:8" s="1" customFormat="1" ht="18.75" customHeight="1">
      <c r="A13" s="23"/>
      <c r="B13" s="12" t="s">
        <v>18</v>
      </c>
      <c r="C13" s="11" t="s">
        <v>4</v>
      </c>
      <c r="D13" s="11" t="s">
        <v>5</v>
      </c>
      <c r="E13" s="24" t="s">
        <v>6</v>
      </c>
      <c r="F13" s="25"/>
      <c r="G13" s="25"/>
      <c r="H13" s="26"/>
    </row>
    <row r="14" spans="1:8" s="1" customFormat="1" ht="33" customHeight="1">
      <c r="A14" s="10" t="s">
        <v>19</v>
      </c>
      <c r="B14" s="14">
        <v>19</v>
      </c>
      <c r="C14" s="14">
        <v>8</v>
      </c>
      <c r="D14" s="16">
        <f>B14*C14</f>
        <v>152</v>
      </c>
      <c r="E14" s="27" t="s">
        <v>20</v>
      </c>
      <c r="F14" s="28"/>
      <c r="G14" s="28"/>
      <c r="H14" s="29"/>
    </row>
    <row r="15" spans="1:8" s="3" customFormat="1" ht="24" customHeight="1">
      <c r="A15" s="20" t="s">
        <v>21</v>
      </c>
      <c r="B15" s="20"/>
      <c r="C15" s="22"/>
      <c r="D15" s="22"/>
      <c r="E15" s="22"/>
      <c r="F15" s="22"/>
      <c r="G15" s="22"/>
      <c r="H15" s="22"/>
    </row>
    <row r="16" spans="1:8" s="1" customFormat="1" ht="27" customHeight="1">
      <c r="A16" s="10"/>
      <c r="B16" s="11" t="s">
        <v>22</v>
      </c>
      <c r="C16" s="11" t="s">
        <v>23</v>
      </c>
      <c r="D16" s="11" t="s">
        <v>24</v>
      </c>
      <c r="E16" s="30" t="s">
        <v>25</v>
      </c>
      <c r="F16" s="31"/>
      <c r="G16" s="31"/>
      <c r="H16" s="32"/>
    </row>
    <row r="17" spans="1:8" s="1" customFormat="1" ht="21" customHeight="1">
      <c r="A17" s="10" t="s">
        <v>26</v>
      </c>
      <c r="B17" s="33">
        <f>D7</f>
        <v>3509.295</v>
      </c>
      <c r="C17" s="15">
        <f>D11</f>
        <v>3846.2200000000003</v>
      </c>
      <c r="D17" s="16">
        <f>D14</f>
        <v>152</v>
      </c>
      <c r="E17" s="34">
        <f>SUM(B17:D17)</f>
        <v>7507.515</v>
      </c>
      <c r="F17" s="35"/>
      <c r="G17" s="35"/>
      <c r="H17" s="36"/>
    </row>
    <row r="18" spans="1:8" s="1" customFormat="1" ht="31.5" customHeight="1">
      <c r="A18" s="37" t="s">
        <v>27</v>
      </c>
      <c r="B18" s="37"/>
      <c r="C18" s="37"/>
      <c r="D18" s="37"/>
      <c r="E18" s="37"/>
      <c r="F18" s="37"/>
      <c r="G18" s="37"/>
      <c r="H18" s="37"/>
    </row>
  </sheetData>
  <sheetProtection/>
  <mergeCells count="17">
    <mergeCell ref="A2:H2"/>
    <mergeCell ref="A3:B3"/>
    <mergeCell ref="E4:H4"/>
    <mergeCell ref="E5:H5"/>
    <mergeCell ref="E6:H6"/>
    <mergeCell ref="E7:H7"/>
    <mergeCell ref="A8:B8"/>
    <mergeCell ref="E9:H9"/>
    <mergeCell ref="E10:H10"/>
    <mergeCell ref="E11:H11"/>
    <mergeCell ref="A12:B12"/>
    <mergeCell ref="E13:H13"/>
    <mergeCell ref="E14:H14"/>
    <mergeCell ref="A15:B15"/>
    <mergeCell ref="E16:H16"/>
    <mergeCell ref="E17:H17"/>
    <mergeCell ref="A18:H18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左边</cp:lastModifiedBy>
  <cp:lastPrinted>2019-05-30T07:31:00Z</cp:lastPrinted>
  <dcterms:created xsi:type="dcterms:W3CDTF">2016-06-23T05:25:05Z</dcterms:created>
  <dcterms:modified xsi:type="dcterms:W3CDTF">2019-07-26T02:01:35Z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14</vt:lpwstr>
  </property>
</Properties>
</file>