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<sst xmlns="http://schemas.openxmlformats.org/spreadsheetml/2006/main" count="57" uniqueCount="28">
  <si>
    <t xml:space="preserve">糖料蔗机械化作业补贴结算明细表                                           </t>
  </si>
  <si>
    <t>填报单位（盖章）：融水苗族自治县农业机械化服务中心                                    填报时间：2023年8月22日</t>
  </si>
  <si>
    <t>序号</t>
  </si>
  <si>
    <t>姓名（组织名称）</t>
  </si>
  <si>
    <t>作业类型</t>
  </si>
  <si>
    <t>面积（亩）</t>
  </si>
  <si>
    <t>重量（吨）</t>
  </si>
  <si>
    <t>补贴金额（元）</t>
  </si>
  <si>
    <t>补贴合计（元）</t>
  </si>
  <si>
    <t>详细地址</t>
  </si>
  <si>
    <t>广西罗城凤鑫农业科技服务有限公司</t>
  </si>
  <si>
    <t>中耕培土作业</t>
  </si>
  <si>
    <t>和睦镇</t>
  </si>
  <si>
    <t>融水县福龙农机  服务专业合作社</t>
  </si>
  <si>
    <t>融水镇</t>
  </si>
  <si>
    <t>永乐镇</t>
  </si>
  <si>
    <t>甘蔗联合种植作业</t>
  </si>
  <si>
    <t>植保作业</t>
  </si>
  <si>
    <t>融水县丰收农机  服务专业合作社</t>
  </si>
  <si>
    <t>融水县瑞林水稻  种植专业合作社</t>
  </si>
  <si>
    <t>柳城县朝翊农机  服务专业合作社</t>
  </si>
  <si>
    <t>广西融水县正禹商贸有限公司</t>
  </si>
  <si>
    <t>柳州融水沃农农业科技有限公司</t>
  </si>
  <si>
    <t>联合机收</t>
  </si>
  <si>
    <t>刘意生</t>
  </si>
  <si>
    <t>中耕培土</t>
  </si>
  <si>
    <t>卢瑞林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</si>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</sst>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A1" sqref="A1:H1"/>
    </sheetView>
  </sheetViews>
  <sheetFormatPr defaultColWidth="11" defaultRowHeight="15.75" outlineLevelCol="7"/>
  <cols>
    <col min="1" max="1" width="5.16666666666667" style="4" customWidth="1"/>
    <col min="2" max="2" width="16.6333333333333" style="4" customWidth="1"/>
    <col min="3" max="3" width="16.9833333333333" style="4" customWidth="1"/>
    <col min="4" max="4" width="8.5" style="4" customWidth="1"/>
    <col min="5" max="5" width="8.44166666666667" style="4" customWidth="1"/>
    <col min="6" max="6" width="10.5" style="4" customWidth="1"/>
    <col min="7" max="7" width="9.65" style="4" customWidth="1"/>
    <col min="8" max="8" width="9.21666666666667" style="4" customWidth="1"/>
  </cols>
  <sheetData>
    <row r="1" ht="7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5" customHeight="1" spans="1:8">
      <c r="A2" s="6" t="s">
        <v>1</v>
      </c>
      <c r="B2" s="7"/>
      <c r="C2" s="6"/>
      <c r="D2" s="6"/>
      <c r="E2" s="6"/>
      <c r="F2" s="6"/>
      <c r="G2" s="6"/>
      <c r="H2" s="6"/>
    </row>
    <row r="3" s="2" customFormat="1" ht="54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40" customHeight="1" spans="1:8">
      <c r="A4" s="8">
        <v>1</v>
      </c>
      <c r="B4" s="8" t="s">
        <v>10</v>
      </c>
      <c r="C4" s="8" t="s">
        <v>11</v>
      </c>
      <c r="D4" s="8">
        <v>52.8</v>
      </c>
      <c r="E4" s="8"/>
      <c r="F4" s="8">
        <v>1320</v>
      </c>
      <c r="G4" s="8">
        <v>1320</v>
      </c>
      <c r="H4" s="8" t="s">
        <v>12</v>
      </c>
    </row>
    <row r="5" s="2" customFormat="1" ht="40" customHeight="1" spans="1:8">
      <c r="A5" s="8">
        <v>2</v>
      </c>
      <c r="B5" s="8" t="s">
        <v>13</v>
      </c>
      <c r="C5" s="8" t="s">
        <v>11</v>
      </c>
      <c r="D5" s="8">
        <v>138.37</v>
      </c>
      <c r="E5" s="8"/>
      <c r="F5" s="8">
        <v>3459.25</v>
      </c>
      <c r="G5" s="8">
        <v>20934.2</v>
      </c>
      <c r="H5" s="8" t="s">
        <v>14</v>
      </c>
    </row>
    <row r="6" s="2" customFormat="1" ht="40" customHeight="1" spans="1:8">
      <c r="A6" s="8"/>
      <c r="B6" s="8"/>
      <c r="C6" s="8"/>
      <c r="D6" s="8">
        <v>28.15</v>
      </c>
      <c r="E6" s="8"/>
      <c r="F6" s="9">
        <v>703.75</v>
      </c>
      <c r="G6" s="8"/>
      <c r="H6" s="8" t="s">
        <v>12</v>
      </c>
    </row>
    <row r="7" s="2" customFormat="1" ht="40" customHeight="1" spans="1:8">
      <c r="A7" s="8"/>
      <c r="B7" s="8"/>
      <c r="C7" s="8"/>
      <c r="D7" s="8">
        <v>156.1</v>
      </c>
      <c r="E7" s="8"/>
      <c r="F7" s="8">
        <v>3902.5</v>
      </c>
      <c r="G7" s="8"/>
      <c r="H7" s="8" t="s">
        <v>15</v>
      </c>
    </row>
    <row r="8" s="2" customFormat="1" ht="40" customHeight="1" spans="1:8">
      <c r="A8" s="8"/>
      <c r="B8" s="8"/>
      <c r="C8" s="8" t="s">
        <v>16</v>
      </c>
      <c r="D8" s="8">
        <v>16.32</v>
      </c>
      <c r="E8" s="8"/>
      <c r="F8" s="8">
        <v>816</v>
      </c>
      <c r="G8" s="8"/>
      <c r="H8" s="8" t="s">
        <v>14</v>
      </c>
    </row>
    <row r="9" s="2" customFormat="1" ht="40" customHeight="1" spans="1:8">
      <c r="A9" s="8"/>
      <c r="B9" s="8"/>
      <c r="C9" s="8"/>
      <c r="D9" s="8">
        <v>22.39</v>
      </c>
      <c r="E9" s="8"/>
      <c r="F9" s="8">
        <v>1119.5</v>
      </c>
      <c r="G9" s="8"/>
      <c r="H9" s="8" t="s">
        <v>12</v>
      </c>
    </row>
    <row r="10" s="2" customFormat="1" ht="40" customHeight="1" spans="1:8">
      <c r="A10" s="8"/>
      <c r="B10" s="8"/>
      <c r="C10" s="8"/>
      <c r="D10" s="8">
        <v>176.34</v>
      </c>
      <c r="E10" s="8"/>
      <c r="F10" s="8">
        <v>8817</v>
      </c>
      <c r="G10" s="8"/>
      <c r="H10" s="8" t="s">
        <v>15</v>
      </c>
    </row>
    <row r="11" s="2" customFormat="1" ht="40" customHeight="1" spans="1:8">
      <c r="A11" s="8"/>
      <c r="B11" s="8"/>
      <c r="C11" s="8" t="s">
        <v>17</v>
      </c>
      <c r="D11" s="8">
        <v>248.94</v>
      </c>
      <c r="E11" s="8"/>
      <c r="F11" s="8">
        <v>1244.7</v>
      </c>
      <c r="G11" s="8"/>
      <c r="H11" s="8" t="s">
        <v>14</v>
      </c>
    </row>
    <row r="12" s="2" customFormat="1" ht="40" customHeight="1" spans="1:8">
      <c r="A12" s="8"/>
      <c r="B12" s="8"/>
      <c r="C12" s="8"/>
      <c r="D12" s="8">
        <v>174.3</v>
      </c>
      <c r="E12" s="8"/>
      <c r="F12" s="8">
        <v>871.5</v>
      </c>
      <c r="G12" s="8"/>
      <c r="H12" s="8" t="s">
        <v>15</v>
      </c>
    </row>
    <row r="13" s="2" customFormat="1" ht="40" customHeight="1" spans="1:8">
      <c r="A13" s="10">
        <v>3</v>
      </c>
      <c r="B13" s="10" t="s">
        <v>18</v>
      </c>
      <c r="C13" s="10" t="s">
        <v>11</v>
      </c>
      <c r="D13" s="8">
        <v>402.77</v>
      </c>
      <c r="E13" s="8"/>
      <c r="F13" s="8">
        <v>10069.25</v>
      </c>
      <c r="G13" s="10">
        <v>16301.75</v>
      </c>
      <c r="H13" s="8" t="s">
        <v>14</v>
      </c>
    </row>
    <row r="14" s="2" customFormat="1" ht="40" customHeight="1" spans="1:8">
      <c r="A14" s="11"/>
      <c r="B14" s="11"/>
      <c r="C14" s="11"/>
      <c r="D14" s="8">
        <v>223.9</v>
      </c>
      <c r="E14" s="8"/>
      <c r="F14" s="8">
        <v>5597.5</v>
      </c>
      <c r="G14" s="11"/>
      <c r="H14" s="8" t="s">
        <v>12</v>
      </c>
    </row>
    <row r="15" s="2" customFormat="1" ht="40" customHeight="1" spans="1:8">
      <c r="A15" s="12"/>
      <c r="B15" s="12"/>
      <c r="C15" s="12"/>
      <c r="D15" s="8">
        <v>25.4</v>
      </c>
      <c r="E15" s="8"/>
      <c r="F15" s="8">
        <v>635</v>
      </c>
      <c r="G15" s="11"/>
      <c r="H15" s="8" t="s">
        <v>15</v>
      </c>
    </row>
    <row r="16" s="2" customFormat="1" ht="40" customHeight="1" spans="1:8">
      <c r="A16" s="8">
        <v>4</v>
      </c>
      <c r="B16" s="8" t="s">
        <v>19</v>
      </c>
      <c r="C16" s="8" t="s">
        <v>16</v>
      </c>
      <c r="D16" s="8">
        <v>6.34</v>
      </c>
      <c r="E16" s="8"/>
      <c r="F16" s="8">
        <v>317</v>
      </c>
      <c r="G16" s="10">
        <v>19174.4</v>
      </c>
      <c r="H16" s="8" t="s">
        <v>14</v>
      </c>
    </row>
    <row r="17" s="2" customFormat="1" ht="40" customHeight="1" spans="1:8">
      <c r="A17" s="8"/>
      <c r="B17" s="8"/>
      <c r="C17" s="8"/>
      <c r="D17" s="8">
        <v>3.99</v>
      </c>
      <c r="E17" s="8"/>
      <c r="F17" s="8">
        <v>199.5</v>
      </c>
      <c r="G17" s="11"/>
      <c r="H17" s="8" t="s">
        <v>12</v>
      </c>
    </row>
    <row r="18" s="2" customFormat="1" ht="40" customHeight="1" spans="1:8">
      <c r="A18" s="8"/>
      <c r="B18" s="8"/>
      <c r="C18" s="8"/>
      <c r="D18" s="8">
        <v>120.29</v>
      </c>
      <c r="E18" s="8"/>
      <c r="F18" s="8">
        <v>6014.5</v>
      </c>
      <c r="G18" s="11"/>
      <c r="H18" s="8" t="s">
        <v>15</v>
      </c>
    </row>
    <row r="19" s="2" customFormat="1" ht="40" customHeight="1" spans="1:8">
      <c r="A19" s="8"/>
      <c r="B19" s="8"/>
      <c r="C19" s="10" t="s">
        <v>11</v>
      </c>
      <c r="D19" s="8">
        <v>183.13</v>
      </c>
      <c r="E19" s="8"/>
      <c r="F19" s="8">
        <v>4578.25</v>
      </c>
      <c r="G19" s="11"/>
      <c r="H19" s="8" t="s">
        <v>14</v>
      </c>
    </row>
    <row r="20" s="2" customFormat="1" ht="40" customHeight="1" spans="1:8">
      <c r="A20" s="8"/>
      <c r="B20" s="8"/>
      <c r="C20" s="11"/>
      <c r="D20" s="8">
        <v>22.94</v>
      </c>
      <c r="E20" s="8"/>
      <c r="F20" s="8">
        <v>573.5</v>
      </c>
      <c r="G20" s="11"/>
      <c r="H20" s="8" t="s">
        <v>12</v>
      </c>
    </row>
    <row r="21" s="2" customFormat="1" ht="40" customHeight="1" spans="1:8">
      <c r="A21" s="8"/>
      <c r="B21" s="8"/>
      <c r="C21" s="12"/>
      <c r="D21" s="8">
        <v>283.65</v>
      </c>
      <c r="E21" s="8"/>
      <c r="F21" s="8">
        <v>7091.25</v>
      </c>
      <c r="G21" s="11"/>
      <c r="H21" s="8" t="s">
        <v>15</v>
      </c>
    </row>
    <row r="22" s="2" customFormat="1" ht="40" customHeight="1" spans="1:8">
      <c r="A22" s="8"/>
      <c r="B22" s="8"/>
      <c r="C22" s="8" t="s">
        <v>17</v>
      </c>
      <c r="D22" s="10">
        <v>80.08</v>
      </c>
      <c r="E22" s="10"/>
      <c r="F22" s="10">
        <v>400.4</v>
      </c>
      <c r="G22" s="11"/>
      <c r="H22" s="10" t="s">
        <v>15</v>
      </c>
    </row>
    <row r="23" s="2" customFormat="1" ht="40" customHeight="1" spans="1:8">
      <c r="A23" s="8">
        <v>5</v>
      </c>
      <c r="B23" s="8" t="s">
        <v>20</v>
      </c>
      <c r="C23" s="8" t="s">
        <v>11</v>
      </c>
      <c r="D23" s="8">
        <v>163.12</v>
      </c>
      <c r="E23" s="8"/>
      <c r="F23" s="8">
        <v>4078</v>
      </c>
      <c r="G23" s="8">
        <v>4078</v>
      </c>
      <c r="H23" s="8" t="s">
        <v>12</v>
      </c>
    </row>
    <row r="24" s="2" customFormat="1" ht="40" customHeight="1" spans="1:8">
      <c r="A24" s="8">
        <v>6</v>
      </c>
      <c r="B24" s="8" t="s">
        <v>21</v>
      </c>
      <c r="C24" s="8" t="s">
        <v>17</v>
      </c>
      <c r="D24" s="8">
        <v>1651.27</v>
      </c>
      <c r="E24" s="8"/>
      <c r="F24" s="8">
        <v>8256.35</v>
      </c>
      <c r="G24" s="8">
        <v>8256.35</v>
      </c>
      <c r="H24" s="8" t="s">
        <v>14</v>
      </c>
    </row>
    <row r="25" s="2" customFormat="1" ht="40" customHeight="1" spans="1:8">
      <c r="A25" s="8">
        <v>7</v>
      </c>
      <c r="B25" s="8" t="s">
        <v>22</v>
      </c>
      <c r="C25" s="8" t="s">
        <v>23</v>
      </c>
      <c r="D25" s="8"/>
      <c r="E25" s="8">
        <v>871.3</v>
      </c>
      <c r="F25" s="8">
        <v>39208.5</v>
      </c>
      <c r="G25" s="8">
        <v>39208.5</v>
      </c>
      <c r="H25" s="8" t="s">
        <v>12</v>
      </c>
    </row>
    <row r="26" s="2" customFormat="1" ht="40" customHeight="1" spans="1:8">
      <c r="A26" s="8">
        <v>8</v>
      </c>
      <c r="B26" s="8" t="s">
        <v>24</v>
      </c>
      <c r="C26" s="8" t="s">
        <v>25</v>
      </c>
      <c r="D26" s="8">
        <v>395.69</v>
      </c>
      <c r="E26" s="8"/>
      <c r="F26" s="8">
        <v>9892.25</v>
      </c>
      <c r="G26" s="8">
        <v>9892.25</v>
      </c>
      <c r="H26" s="8" t="s">
        <v>15</v>
      </c>
    </row>
    <row r="27" s="2" customFormat="1" ht="40" customHeight="1" spans="1:8">
      <c r="A27" s="8">
        <v>9</v>
      </c>
      <c r="B27" s="8" t="s">
        <v>26</v>
      </c>
      <c r="C27" s="8" t="s">
        <v>25</v>
      </c>
      <c r="D27" s="8">
        <v>195.44</v>
      </c>
      <c r="E27" s="8"/>
      <c r="F27" s="8">
        <v>4886</v>
      </c>
      <c r="G27" s="8">
        <v>4886</v>
      </c>
      <c r="H27" s="8" t="s">
        <v>15</v>
      </c>
    </row>
    <row r="28" s="2" customFormat="1" ht="40" customHeight="1" spans="1:8">
      <c r="A28" s="8" t="s">
        <v>27</v>
      </c>
      <c r="B28" s="8"/>
      <c r="C28" s="8"/>
      <c r="D28" s="8">
        <f>SUM(D4:D27)</f>
        <v>4771.72</v>
      </c>
      <c r="E28" s="8">
        <f>SUM(E4:E27)</f>
        <v>871.3</v>
      </c>
      <c r="F28" s="8">
        <f>SUM(F4:F27)</f>
        <v>124051.45</v>
      </c>
      <c r="G28" s="8">
        <f>SUM(G4:G27)</f>
        <v>124051.45</v>
      </c>
      <c r="H28" s="8"/>
    </row>
    <row r="29" s="3" customFormat="1" customHeight="1" spans="1:8">
      <c r="A29" s="13"/>
      <c r="B29" s="14"/>
      <c r="C29" s="13"/>
      <c r="D29" s="13"/>
      <c r="E29" s="13"/>
      <c r="F29" s="13"/>
      <c r="G29" s="13"/>
      <c r="H29" s="13"/>
    </row>
    <row r="30" s="3" customFormat="1" ht="33" customHeight="1" spans="1:8">
      <c r="A30" s="13"/>
      <c r="B30" s="14"/>
      <c r="C30" s="13"/>
      <c r="D30" s="13"/>
      <c r="E30" s="13"/>
      <c r="F30" s="13"/>
      <c r="G30" s="13"/>
      <c r="H30" s="13"/>
    </row>
  </sheetData>
  <mergeCells count="18">
    <mergeCell ref="A1:H1"/>
    <mergeCell ref="A2:H2"/>
    <mergeCell ref="A5:A12"/>
    <mergeCell ref="A13:A15"/>
    <mergeCell ref="A16:A22"/>
    <mergeCell ref="B5:B12"/>
    <mergeCell ref="B13:B15"/>
    <mergeCell ref="B16:B22"/>
    <mergeCell ref="C5:C7"/>
    <mergeCell ref="C8:C10"/>
    <mergeCell ref="C11:C12"/>
    <mergeCell ref="C13:C15"/>
    <mergeCell ref="C16:C18"/>
    <mergeCell ref="C19:C21"/>
    <mergeCell ref="G5:G12"/>
    <mergeCell ref="G13:G15"/>
    <mergeCell ref="G16:G22"/>
    <mergeCell ref="A29:H30"/>
  </mergeCells>
  <pageMargins left="0.511805555555556" right="0.393055555555556" top="0.786805555555556" bottom="0.786805555555556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高山流水</cp:lastModifiedBy>
  <dcterms:created xsi:type="dcterms:W3CDTF">2022-05-06T08:11:00Z</dcterms:created>
  <dcterms:modified xsi:type="dcterms:W3CDTF">2024-05-20T03:16:34Z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5B13825B53544B7F96E2B2D56CF23940</vt:lpwstr>
  </property>
  <property fmtid="{D5CDD505-2E9C-101B-9397-08002B2CF9AE}" pid="3" name="KSOProductBuildVer">
    <vt:lpwstr>2052-11.8.2.11718</vt:lpwstr>
  </property>
</Properties>
</file>