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方案" sheetId="1" r:id="rId1"/>
    <sheet name="名单" sheetId="2" r:id="rId2"/>
  </sheets>
  <definedNames/>
  <calcPr fullCalcOnLoad="1"/>
</workbook>
</file>

<file path=xl/sharedStrings.xml><?xml version="1.0" encoding="utf-8"?>
<sst xmlns="http://schemas.openxmlformats.org/spreadsheetml/2006/main" count="72" uniqueCount="54">
  <si>
    <t>融水县民政局2024年2月成年孤儿助学金发放方案</t>
  </si>
  <si>
    <t>制表单位：融水苗族自治县民政局                           制表日期：2024年2月19日</t>
  </si>
  <si>
    <t>抚养类别</t>
  </si>
  <si>
    <t>人数（人）</t>
  </si>
  <si>
    <t>供养标准
（单位：元/人、月）</t>
  </si>
  <si>
    <t>发放金额（单位：元）</t>
  </si>
  <si>
    <t>2月成年孤儿助学</t>
  </si>
  <si>
    <t>总合计</t>
  </si>
  <si>
    <t xml:space="preserve"> 制表人：       审核人：</t>
  </si>
  <si>
    <t xml:space="preserve">   分管领导：</t>
  </si>
  <si>
    <t xml:space="preserve">  单位领导：</t>
  </si>
  <si>
    <t xml:space="preserve">备注：1、资助标准为每人每学年1万元助学金，分月发放840元/人.月。每年8月为最后一个月。资助时限为孤儿入学就读期间。
    </t>
  </si>
  <si>
    <t>依据：</t>
  </si>
  <si>
    <t xml:space="preserve">    1、民政部、财政部联合发文民发[2012]179号</t>
  </si>
  <si>
    <t xml:space="preserve">    2、融民发[2013]38号</t>
  </si>
  <si>
    <t xml:space="preserve">    3、柳政函[2018]555号</t>
  </si>
  <si>
    <t xml:space="preserve">    4、柳政函[2020]522号</t>
  </si>
  <si>
    <t xml:space="preserve">    5、民政厅、财政厅联合发文桂民规[2021]3号</t>
  </si>
  <si>
    <t>融水县民政局2024年2月成年孤儿助学金发放名单</t>
  </si>
  <si>
    <t xml:space="preserve">制表单位：融水苗族自治县民政局                                              </t>
  </si>
  <si>
    <t>序号</t>
  </si>
  <si>
    <t>账户名</t>
  </si>
  <si>
    <t xml:space="preserve"> 发放金额（元）</t>
  </si>
  <si>
    <t xml:space="preserve"> 孤儿姓名</t>
  </si>
  <si>
    <t>地址</t>
  </si>
  <si>
    <t>开始享受时间</t>
  </si>
  <si>
    <t>毕业时间</t>
  </si>
  <si>
    <t>吴小丽</t>
  </si>
  <si>
    <t>和睦镇红星村</t>
  </si>
  <si>
    <t>吴宏恩</t>
  </si>
  <si>
    <t>贾培本</t>
  </si>
  <si>
    <t>良寨乡归坪村</t>
  </si>
  <si>
    <t>贾耐</t>
  </si>
  <si>
    <t>杨朝明</t>
  </si>
  <si>
    <t>良寨乡苗坪村</t>
  </si>
  <si>
    <t>贾艳</t>
  </si>
  <si>
    <t>四荣乡荣塘村</t>
  </si>
  <si>
    <t>李嘉</t>
  </si>
  <si>
    <t>四荣乡四合村</t>
  </si>
  <si>
    <t>李辉蔷</t>
  </si>
  <si>
    <t>怀宝镇聘洞村</t>
  </si>
  <si>
    <t>贾晓岚</t>
  </si>
  <si>
    <t>香粉乡中坪村</t>
  </si>
  <si>
    <t>秦文燕</t>
  </si>
  <si>
    <t>融水镇东华村</t>
  </si>
  <si>
    <t>秦文康</t>
  </si>
  <si>
    <t>周春园</t>
  </si>
  <si>
    <t>洞头镇一心村</t>
  </si>
  <si>
    <t>荣江</t>
  </si>
  <si>
    <t>白云乡荣帽村</t>
  </si>
  <si>
    <t>杨雪</t>
  </si>
  <si>
    <t>白云乡公和村</t>
  </si>
  <si>
    <t>合计</t>
  </si>
  <si>
    <t>《自治区民政厅办公室关于做好我区“福彩圆梦·孤儿助学工程”助学金发放工作的通知》（桂民办函〔2019〕256号）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</si>
</sst>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0"/>
      <name val="仿宋"/>
      <family val="3"/>
    </font>
    <font>
      <sz val="11"/>
      <name val="仿宋"/>
      <family val="3"/>
    </font>
    <font>
      <b/>
      <sz val="12"/>
      <name val="宋体"/>
      <family val="0"/>
    </font>
    <font>
      <sz val="14"/>
      <name val="仿宋"/>
      <family val="3"/>
    </font>
    <font>
      <b/>
      <sz val="16"/>
      <name val="仿宋_GB2312"/>
      <family val="3"/>
    </font>
    <font>
      <b/>
      <sz val="12"/>
      <name val="仿宋"/>
      <family val="3"/>
    </font>
    <font>
      <sz val="10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2"/>
      <name val="Calibri"/>
      <family val="0"/>
    </font>
    <font>
      <b/>
      <sz val="16"/>
      <name val="Calibri"/>
      <family val="0"/>
    </font>
    <font>
      <sz val="1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1" fontId="7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RowLevel_1" xfId="64"/>
    <cellStyle name="常规 3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E15" sqref="E15"/>
    </sheetView>
  </sheetViews>
  <sheetFormatPr defaultColWidth="21.00390625" defaultRowHeight="55.5" customHeight="1"/>
  <cols>
    <col min="1" max="1" width="21.50390625" style="33" customWidth="1"/>
    <col min="2" max="2" width="14.875" style="33" customWidth="1"/>
    <col min="3" max="3" width="23.625" style="33" customWidth="1"/>
    <col min="4" max="4" width="22.375" style="33" customWidth="1"/>
    <col min="5" max="16384" width="21.00390625" style="33" customWidth="1"/>
  </cols>
  <sheetData>
    <row r="1" spans="1:4" s="33" customFormat="1" ht="51" customHeight="1">
      <c r="A1" s="37" t="s">
        <v>0</v>
      </c>
      <c r="B1" s="37"/>
      <c r="C1" s="37"/>
      <c r="D1" s="37"/>
    </row>
    <row r="2" spans="1:4" s="33" customFormat="1" ht="27.75" customHeight="1">
      <c r="A2" s="38" t="s">
        <v>1</v>
      </c>
      <c r="B2" s="39"/>
      <c r="C2" s="39"/>
      <c r="D2" s="39"/>
    </row>
    <row r="3" spans="1:4" s="34" customFormat="1" ht="36" customHeight="1">
      <c r="A3" s="40" t="s">
        <v>2</v>
      </c>
      <c r="B3" s="40" t="s">
        <v>3</v>
      </c>
      <c r="C3" s="40" t="s">
        <v>4</v>
      </c>
      <c r="D3" s="40" t="s">
        <v>5</v>
      </c>
    </row>
    <row r="4" spans="1:4" s="34" customFormat="1" ht="3.75" customHeight="1">
      <c r="A4" s="40"/>
      <c r="B4" s="40"/>
      <c r="C4" s="40"/>
      <c r="D4" s="40"/>
    </row>
    <row r="5" spans="1:4" s="33" customFormat="1" ht="30.75" customHeight="1">
      <c r="A5" s="16" t="s">
        <v>6</v>
      </c>
      <c r="B5" s="16">
        <v>14</v>
      </c>
      <c r="C5" s="16">
        <v>840</v>
      </c>
      <c r="D5" s="16">
        <f>B5*C5</f>
        <v>11760</v>
      </c>
    </row>
    <row r="6" spans="1:4" s="33" customFormat="1" ht="30.75" customHeight="1">
      <c r="A6" s="16" t="s">
        <v>7</v>
      </c>
      <c r="B6" s="16">
        <f>SUM(B5:B5)</f>
        <v>14</v>
      </c>
      <c r="C6" s="16"/>
      <c r="D6" s="16">
        <f>SUM(D5:D5)</f>
        <v>11760</v>
      </c>
    </row>
    <row r="7" spans="1:4" s="35" customFormat="1" ht="36.75" customHeight="1">
      <c r="A7" s="41" t="s">
        <v>8</v>
      </c>
      <c r="B7" s="41"/>
      <c r="C7" s="42" t="s">
        <v>9</v>
      </c>
      <c r="D7" s="43" t="s">
        <v>10</v>
      </c>
    </row>
    <row r="8" spans="1:4" s="36" customFormat="1" ht="39" customHeight="1">
      <c r="A8" s="44" t="s">
        <v>11</v>
      </c>
      <c r="B8" s="44"/>
      <c r="C8" s="44"/>
      <c r="D8" s="44"/>
    </row>
    <row r="9" spans="1:4" s="33" customFormat="1" ht="16.5" customHeight="1">
      <c r="A9" s="45" t="s">
        <v>12</v>
      </c>
      <c r="B9" s="46"/>
      <c r="C9" s="46"/>
      <c r="D9" s="46"/>
    </row>
    <row r="10" spans="1:4" s="33" customFormat="1" ht="16.5" customHeight="1">
      <c r="A10" s="47" t="s">
        <v>13</v>
      </c>
      <c r="B10" s="47"/>
      <c r="C10" s="47"/>
      <c r="D10" s="47"/>
    </row>
    <row r="11" spans="1:4" s="33" customFormat="1" ht="16.5" customHeight="1">
      <c r="A11" s="47" t="s">
        <v>14</v>
      </c>
      <c r="B11" s="47"/>
      <c r="C11" s="47"/>
      <c r="D11" s="46"/>
    </row>
    <row r="12" spans="1:4" s="33" customFormat="1" ht="16.5" customHeight="1">
      <c r="A12" s="47" t="s">
        <v>15</v>
      </c>
      <c r="B12" s="47"/>
      <c r="C12" s="47"/>
      <c r="D12" s="46"/>
    </row>
    <row r="13" spans="1:4" s="33" customFormat="1" ht="16.5" customHeight="1">
      <c r="A13" s="47" t="s">
        <v>16</v>
      </c>
      <c r="B13" s="47"/>
      <c r="C13" s="47"/>
      <c r="D13" s="46"/>
    </row>
    <row r="14" spans="1:3" s="33" customFormat="1" ht="24" customHeight="1">
      <c r="A14" s="48" t="s">
        <v>17</v>
      </c>
      <c r="B14" s="49"/>
      <c r="C14" s="49"/>
    </row>
  </sheetData>
  <sheetProtection/>
  <mergeCells count="13">
    <mergeCell ref="A1:D1"/>
    <mergeCell ref="A2:D2"/>
    <mergeCell ref="A7:B7"/>
    <mergeCell ref="A8:D8"/>
    <mergeCell ref="A10:D10"/>
    <mergeCell ref="A11:C11"/>
    <mergeCell ref="A12:C12"/>
    <mergeCell ref="A13:C13"/>
    <mergeCell ref="A14:C14"/>
    <mergeCell ref="A3:A4"/>
    <mergeCell ref="B3:B4"/>
    <mergeCell ref="C3:C4"/>
    <mergeCell ref="D3:D4"/>
  </mergeCells>
  <printOptions horizontalCentered="1"/>
  <pageMargins left="0.19652777777777777" right="0.3541666666666667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4.375" style="5" customWidth="1"/>
    <col min="2" max="2" width="9.50390625" style="5" customWidth="1"/>
    <col min="3" max="3" width="9.125" style="5" customWidth="1"/>
    <col min="4" max="4" width="14.875" style="5" customWidth="1"/>
    <col min="5" max="5" width="20.375" style="6" customWidth="1"/>
    <col min="6" max="6" width="16.625" style="7" customWidth="1"/>
    <col min="7" max="7" width="13.50390625" style="7" customWidth="1"/>
    <col min="8" max="8" width="12.625" style="0" bestFit="1" customWidth="1"/>
  </cols>
  <sheetData>
    <row r="1" spans="1:7" ht="51" customHeight="1">
      <c r="A1" s="8" t="s">
        <v>18</v>
      </c>
      <c r="B1" s="8"/>
      <c r="C1" s="8"/>
      <c r="D1" s="8"/>
      <c r="E1" s="8"/>
      <c r="F1" s="8"/>
      <c r="G1" s="8"/>
    </row>
    <row r="2" spans="1:8" s="1" customFormat="1" ht="30" customHeight="1">
      <c r="A2" s="9" t="s">
        <v>19</v>
      </c>
      <c r="B2" s="9"/>
      <c r="C2" s="9"/>
      <c r="D2" s="9"/>
      <c r="E2" s="10"/>
      <c r="F2" s="2"/>
      <c r="G2" s="2"/>
      <c r="H2" s="4"/>
    </row>
    <row r="3" spans="1:8" s="2" customFormat="1" ht="31.5" customHeight="1">
      <c r="A3" s="11" t="s">
        <v>20</v>
      </c>
      <c r="B3" s="11" t="s">
        <v>21</v>
      </c>
      <c r="C3" s="12" t="s">
        <v>22</v>
      </c>
      <c r="D3" s="13" t="s">
        <v>23</v>
      </c>
      <c r="E3" s="13" t="s">
        <v>24</v>
      </c>
      <c r="F3" s="14" t="s">
        <v>25</v>
      </c>
      <c r="G3" s="14" t="s">
        <v>26</v>
      </c>
      <c r="H3" s="4"/>
    </row>
    <row r="4" spans="1:8" s="3" customFormat="1" ht="24" customHeight="1">
      <c r="A4" s="15">
        <v>1</v>
      </c>
      <c r="B4" s="16" t="s">
        <v>27</v>
      </c>
      <c r="C4" s="15">
        <v>840</v>
      </c>
      <c r="D4" s="16" t="s">
        <v>27</v>
      </c>
      <c r="E4" s="17" t="s">
        <v>28</v>
      </c>
      <c r="F4" s="18">
        <v>2021.4</v>
      </c>
      <c r="G4" s="18">
        <v>2024.06</v>
      </c>
      <c r="H4" s="19"/>
    </row>
    <row r="5" spans="1:8" s="3" customFormat="1" ht="24" customHeight="1">
      <c r="A5" s="15">
        <v>2</v>
      </c>
      <c r="B5" s="15" t="s">
        <v>29</v>
      </c>
      <c r="C5" s="15">
        <v>840</v>
      </c>
      <c r="D5" s="16" t="s">
        <v>29</v>
      </c>
      <c r="E5" s="17" t="s">
        <v>28</v>
      </c>
      <c r="F5" s="20">
        <v>2022.09</v>
      </c>
      <c r="G5" s="20">
        <v>2026.06</v>
      </c>
      <c r="H5" s="19"/>
    </row>
    <row r="6" spans="1:8" s="3" customFormat="1" ht="39.75" customHeight="1">
      <c r="A6" s="15">
        <v>3</v>
      </c>
      <c r="B6" s="15" t="s">
        <v>30</v>
      </c>
      <c r="C6" s="15">
        <v>840</v>
      </c>
      <c r="D6" s="16" t="s">
        <v>30</v>
      </c>
      <c r="E6" s="17" t="s">
        <v>31</v>
      </c>
      <c r="F6" s="20">
        <v>2023.09</v>
      </c>
      <c r="G6" s="20">
        <v>2026.07</v>
      </c>
      <c r="H6" s="19"/>
    </row>
    <row r="7" spans="1:8" s="3" customFormat="1" ht="24" customHeight="1">
      <c r="A7" s="15">
        <v>4</v>
      </c>
      <c r="B7" s="15" t="s">
        <v>32</v>
      </c>
      <c r="C7" s="15">
        <v>840</v>
      </c>
      <c r="D7" s="16" t="s">
        <v>32</v>
      </c>
      <c r="E7" s="17" t="s">
        <v>31</v>
      </c>
      <c r="F7" s="20">
        <v>2022.09</v>
      </c>
      <c r="G7" s="20">
        <v>2025.06</v>
      </c>
      <c r="H7" s="19"/>
    </row>
    <row r="8" spans="1:8" s="3" customFormat="1" ht="24" customHeight="1">
      <c r="A8" s="15">
        <v>5</v>
      </c>
      <c r="B8" s="15" t="s">
        <v>33</v>
      </c>
      <c r="C8" s="15">
        <v>840</v>
      </c>
      <c r="D8" s="16" t="s">
        <v>33</v>
      </c>
      <c r="E8" s="17" t="s">
        <v>34</v>
      </c>
      <c r="F8" s="20">
        <v>2022.09</v>
      </c>
      <c r="G8" s="20">
        <v>2026.06</v>
      </c>
      <c r="H8" s="19"/>
    </row>
    <row r="9" spans="1:8" s="3" customFormat="1" ht="24" customHeight="1">
      <c r="A9" s="15">
        <v>6</v>
      </c>
      <c r="B9" s="15" t="s">
        <v>35</v>
      </c>
      <c r="C9" s="15">
        <v>840</v>
      </c>
      <c r="D9" s="16" t="s">
        <v>35</v>
      </c>
      <c r="E9" s="17" t="s">
        <v>36</v>
      </c>
      <c r="F9" s="20">
        <v>2022.1</v>
      </c>
      <c r="G9" s="20">
        <v>2024.06</v>
      </c>
      <c r="H9" s="19"/>
    </row>
    <row r="10" spans="1:8" s="3" customFormat="1" ht="24" customHeight="1">
      <c r="A10" s="15">
        <v>7</v>
      </c>
      <c r="B10" s="16" t="s">
        <v>37</v>
      </c>
      <c r="C10" s="15">
        <v>840</v>
      </c>
      <c r="D10" s="16" t="s">
        <v>37</v>
      </c>
      <c r="E10" s="21" t="s">
        <v>38</v>
      </c>
      <c r="F10" s="20">
        <v>2023.05</v>
      </c>
      <c r="G10" s="20">
        <v>2025.06</v>
      </c>
      <c r="H10" s="19"/>
    </row>
    <row r="11" spans="1:8" s="3" customFormat="1" ht="24" customHeight="1">
      <c r="A11" s="15">
        <v>8</v>
      </c>
      <c r="B11" s="15" t="s">
        <v>39</v>
      </c>
      <c r="C11" s="15">
        <v>840</v>
      </c>
      <c r="D11" s="16" t="s">
        <v>39</v>
      </c>
      <c r="E11" s="17" t="s">
        <v>40</v>
      </c>
      <c r="F11" s="20">
        <v>2023.09</v>
      </c>
      <c r="G11" s="20">
        <v>2026.07</v>
      </c>
      <c r="H11" s="19"/>
    </row>
    <row r="12" spans="1:8" s="3" customFormat="1" ht="24" customHeight="1">
      <c r="A12" s="15">
        <v>9</v>
      </c>
      <c r="B12" s="16" t="s">
        <v>41</v>
      </c>
      <c r="C12" s="16">
        <v>840</v>
      </c>
      <c r="D12" s="16" t="s">
        <v>41</v>
      </c>
      <c r="E12" s="22" t="s">
        <v>42</v>
      </c>
      <c r="F12" s="23">
        <v>2022.06</v>
      </c>
      <c r="G12" s="23">
        <v>2025.06</v>
      </c>
      <c r="H12" s="19"/>
    </row>
    <row r="13" spans="1:8" s="3" customFormat="1" ht="24" customHeight="1">
      <c r="A13" s="15">
        <v>10</v>
      </c>
      <c r="B13" s="15" t="s">
        <v>43</v>
      </c>
      <c r="C13" s="15">
        <v>840</v>
      </c>
      <c r="D13" s="16" t="s">
        <v>43</v>
      </c>
      <c r="E13" s="17" t="s">
        <v>44</v>
      </c>
      <c r="F13" s="20">
        <v>2022.09</v>
      </c>
      <c r="G13" s="20">
        <v>2025.06</v>
      </c>
      <c r="H13" s="19"/>
    </row>
    <row r="14" spans="1:8" s="3" customFormat="1" ht="24" customHeight="1">
      <c r="A14" s="15">
        <v>11</v>
      </c>
      <c r="B14" s="15" t="s">
        <v>45</v>
      </c>
      <c r="C14" s="15">
        <v>840</v>
      </c>
      <c r="D14" s="16" t="s">
        <v>45</v>
      </c>
      <c r="E14" s="17" t="s">
        <v>44</v>
      </c>
      <c r="F14" s="20">
        <v>2023.09</v>
      </c>
      <c r="G14" s="20">
        <v>2024.06</v>
      </c>
      <c r="H14" s="19"/>
    </row>
    <row r="15" spans="1:8" s="3" customFormat="1" ht="24" customHeight="1">
      <c r="A15" s="15">
        <v>12</v>
      </c>
      <c r="B15" s="16" t="s">
        <v>46</v>
      </c>
      <c r="C15" s="16">
        <v>840</v>
      </c>
      <c r="D15" s="16" t="s">
        <v>46</v>
      </c>
      <c r="E15" s="24" t="s">
        <v>47</v>
      </c>
      <c r="F15" s="23">
        <v>2023.6</v>
      </c>
      <c r="G15" s="23">
        <v>2024.06</v>
      </c>
      <c r="H15" s="19"/>
    </row>
    <row r="16" spans="1:8" s="3" customFormat="1" ht="24" customHeight="1">
      <c r="A16" s="15">
        <v>13</v>
      </c>
      <c r="B16" s="16" t="s">
        <v>48</v>
      </c>
      <c r="C16" s="16">
        <v>840</v>
      </c>
      <c r="D16" s="16" t="s">
        <v>48</v>
      </c>
      <c r="E16" s="24" t="s">
        <v>49</v>
      </c>
      <c r="F16" s="25">
        <v>2023.1</v>
      </c>
      <c r="G16" s="23">
        <v>2026.06</v>
      </c>
      <c r="H16" s="19"/>
    </row>
    <row r="17" spans="1:8" s="3" customFormat="1" ht="24" customHeight="1">
      <c r="A17" s="15">
        <v>14</v>
      </c>
      <c r="B17" s="16" t="s">
        <v>50</v>
      </c>
      <c r="C17" s="16">
        <v>840</v>
      </c>
      <c r="D17" s="16" t="s">
        <v>50</v>
      </c>
      <c r="E17" s="24" t="s">
        <v>51</v>
      </c>
      <c r="F17" s="25">
        <v>2023.1</v>
      </c>
      <c r="G17" s="20">
        <v>2025.07</v>
      </c>
      <c r="H17" s="19"/>
    </row>
    <row r="18" spans="1:8" s="3" customFormat="1" ht="24" customHeight="1">
      <c r="A18" s="26" t="s">
        <v>52</v>
      </c>
      <c r="B18" s="26"/>
      <c r="C18" s="26">
        <f>SUM(C4:C17)</f>
        <v>11760</v>
      </c>
      <c r="D18" s="26"/>
      <c r="E18" s="27"/>
      <c r="F18" s="18"/>
      <c r="G18" s="18"/>
      <c r="H18" s="19"/>
    </row>
    <row r="19" spans="1:7" s="4" customFormat="1" ht="28.5" customHeight="1">
      <c r="A19" s="28" t="s">
        <v>12</v>
      </c>
      <c r="B19" s="29" t="s">
        <v>53</v>
      </c>
      <c r="C19" s="29"/>
      <c r="D19" s="29"/>
      <c r="E19" s="29"/>
      <c r="F19" s="30"/>
      <c r="G19" s="30"/>
    </row>
    <row r="20" spans="1:7" s="4" customFormat="1" ht="30" customHeight="1">
      <c r="A20" s="2"/>
      <c r="B20" s="2"/>
      <c r="C20" s="2"/>
      <c r="D20" s="2"/>
      <c r="E20" s="31"/>
      <c r="F20" s="32"/>
      <c r="G20" s="32"/>
    </row>
  </sheetData>
  <sheetProtection/>
  <mergeCells count="1">
    <mergeCell ref="A1:G1"/>
  </mergeCells>
  <printOptions horizontalCentered="1"/>
  <pageMargins left="0.07847222222222222" right="0.07847222222222222" top="0.39305555555555555" bottom="0.39305555555555555" header="0.5118055555555555" footer="0.5118055555555555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2019-07-22T09:21:36Z</cp:lastPrinted>
  <dcterms:created xsi:type="dcterms:W3CDTF">2012-01-03T08:06:01Z</dcterms:created>
  <dcterms:modified xsi:type="dcterms:W3CDTF">2024-02-27T03:40:27Z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4B6CF68453394EC08A93BC71D767D5DD</vt:lpwstr>
  </property>
</Properties>
</file>